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19420" windowHeight="7950" activeTab="6"/>
  </bookViews>
  <sheets>
    <sheet name="2020" sheetId="1" r:id="rId1"/>
    <sheet name="2021" sheetId="2" r:id="rId2"/>
    <sheet name="2022" sheetId="3" r:id="rId3"/>
    <sheet name="2023" sheetId="4" r:id="rId4"/>
    <sheet name="2024" sheetId="5" r:id="rId5"/>
    <sheet name="2025" sheetId="6" r:id="rId6"/>
    <sheet name="2026" sheetId="7" r:id="rId7"/>
  </sheets>
  <calcPr calcId="124519"/>
</workbook>
</file>

<file path=xl/calcChain.xml><?xml version="1.0" encoding="utf-8"?>
<calcChain xmlns="http://schemas.openxmlformats.org/spreadsheetml/2006/main">
  <c r="D20" i="7"/>
  <c r="F19"/>
  <c r="E19"/>
  <c r="C19"/>
  <c r="B19"/>
  <c r="B20" s="1"/>
  <c r="G16" i="6"/>
  <c r="G15"/>
  <c r="G14"/>
  <c r="G13"/>
  <c r="G12"/>
  <c r="G11"/>
  <c r="G10"/>
  <c r="G9"/>
  <c r="G8"/>
  <c r="G7"/>
  <c r="G20" i="5"/>
  <c r="B20"/>
  <c r="D20" i="6"/>
  <c r="F19"/>
  <c r="E19"/>
  <c r="C19"/>
  <c r="B19"/>
  <c r="D20" i="5"/>
  <c r="F19"/>
  <c r="E19"/>
  <c r="C19"/>
  <c r="B19"/>
  <c r="E20" i="4"/>
  <c r="B20"/>
  <c r="B22" i="2"/>
  <c r="G20" i="7" l="1"/>
  <c r="B20" i="6"/>
  <c r="G20" s="1"/>
</calcChain>
</file>

<file path=xl/sharedStrings.xml><?xml version="1.0" encoding="utf-8"?>
<sst xmlns="http://schemas.openxmlformats.org/spreadsheetml/2006/main" count="156" uniqueCount="33">
  <si>
    <t>Month</t>
  </si>
  <si>
    <t>Incinerable (Kgs)</t>
  </si>
  <si>
    <t>Autoclavable (Kgs)</t>
  </si>
  <si>
    <t>Total (Kgs)</t>
  </si>
  <si>
    <t>Yellow</t>
  </si>
  <si>
    <t>Cytotoxic</t>
  </si>
  <si>
    <t>Red</t>
  </si>
  <si>
    <t>Glass</t>
  </si>
  <si>
    <t>Sharp</t>
  </si>
  <si>
    <t>Total</t>
  </si>
  <si>
    <t>BIO-MEDICAL WASTE REPORT-BPSL (KOL)</t>
  </si>
  <si>
    <t>DETAILS OF BIO-MEDICAL WASTE GENERATED DURING SEPTEMBER 15, 2020 UPTO DECEMBER 31, 2020</t>
  </si>
  <si>
    <t xml:space="preserve">Jan </t>
  </si>
  <si>
    <t>Feb</t>
  </si>
  <si>
    <t>March</t>
  </si>
  <si>
    <t>Apr</t>
  </si>
  <si>
    <t>May</t>
  </si>
  <si>
    <t>June</t>
  </si>
  <si>
    <t>July</t>
  </si>
  <si>
    <t>Sep</t>
  </si>
  <si>
    <t>Oct</t>
  </si>
  <si>
    <t>Nov</t>
  </si>
  <si>
    <t>Dec</t>
  </si>
  <si>
    <t>Aug</t>
  </si>
  <si>
    <t>DETAILS OF BIO-MEDICAL WASTE GENERATED DURING JANUARY 1, 2021 UPTO DECEMBER 31, 2021</t>
  </si>
  <si>
    <t>DETAILS OF BIO-MEDICAL WASTE GENERATED DURING JANUARY 1, 2022 UPTO DECEMBER 31, 2022</t>
  </si>
  <si>
    <t>BIO-MEDICAL WASTE REPORT-JSWBPSL (KOL)</t>
  </si>
  <si>
    <t>DETAILS OF BIO-MEDICAL WASTE GENERATED DURING JANUARY 1, 2023 UPTO DECEMBER 31, 2023</t>
  </si>
  <si>
    <t>Glass (White)</t>
  </si>
  <si>
    <t>Sharp (Blue)</t>
  </si>
  <si>
    <t>DETAILS OF BIO-MEDICAL WASTE GENERATED DURING JANUARY 1, 2024 UPTO DECEMBER 31, 2024</t>
  </si>
  <si>
    <t>DETAILS OF BIO-MEDICAL WASTE GENERATED DURING JANUARY 1, 2025 UPTO DECEMBER 31, 2025</t>
  </si>
  <si>
    <t>DETAILS OF BIO-MEDICAL WASTE GENERATED DURING JANUARY 1, 2026 UPTO DECEMBER 31, 2026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</si>
</sst>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24"/>
      <color rgb="FFF2862D"/>
      <name val="Arial"/>
      <family val="2"/>
    </font>
    <font>
      <sz val="11"/>
      <color rgb="FF4E4E4E"/>
      <name val="Arial"/>
      <family val="2"/>
    </font>
    <font>
      <b/>
      <sz val="11"/>
      <color rgb="FF4E4E4E"/>
      <name val="Arial"/>
      <family val="2"/>
    </font>
    <font>
      <b/>
      <sz val="9"/>
      <color rgb="FF000000"/>
      <name val="Arial"/>
      <family val="2"/>
    </font>
    <font>
      <sz val="9"/>
      <color theme="1"/>
      <name val="Arial"/>
      <family val="2"/>
    </font>
    <font>
      <b/>
      <sz val="14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6">
    <border>
      <left/>
      <right/>
      <top/>
      <bottom/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medium">
        <color rgb="FFDDDDDD"/>
      </left>
      <right style="medium">
        <color rgb="FFDDDDDD"/>
      </right>
      <top/>
      <bottom style="medium">
        <color rgb="FFDDDDDD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3" fillId="0" borderId="0" xfId="0" applyFont="1" applyAlignment="1">
      <alignment wrapText="1"/>
    </xf>
    <xf numFmtId="0" fontId="3" fillId="0" borderId="0" xfId="0" applyFont="1"/>
    <xf numFmtId="0" fontId="2" fillId="0" borderId="0" xfId="0" applyFont="1" applyAlignment="1">
      <alignment wrapText="1"/>
    </xf>
    <xf numFmtId="17" fontId="5" fillId="2" borderId="1" xfId="0" applyNumberFormat="1" applyFont="1" applyFill="1" applyBorder="1" applyAlignment="1">
      <alignment vertical="center" wrapText="1"/>
    </xf>
    <xf numFmtId="4" fontId="5" fillId="2" borderId="1" xfId="0" applyNumberFormat="1" applyFont="1" applyFill="1" applyBorder="1" applyAlignment="1">
      <alignment horizontal="right" vertical="center" wrapText="1"/>
    </xf>
    <xf numFmtId="0" fontId="5" fillId="2" borderId="1" xfId="0" applyFont="1" applyFill="1" applyBorder="1" applyAlignment="1">
      <alignment horizontal="right" vertical="center" wrapText="1"/>
    </xf>
    <xf numFmtId="0" fontId="1" fillId="0" borderId="0" xfId="0" applyFont="1"/>
    <xf numFmtId="0" fontId="4" fillId="3" borderId="3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17" fontId="5" fillId="2" borderId="3" xfId="0" applyNumberFormat="1" applyFont="1" applyFill="1" applyBorder="1" applyAlignment="1">
      <alignment vertical="center" wrapText="1"/>
    </xf>
    <xf numFmtId="4" fontId="5" fillId="2" borderId="3" xfId="0" applyNumberFormat="1" applyFont="1" applyFill="1" applyBorder="1" applyAlignment="1">
      <alignment horizontal="right" vertical="center" wrapText="1"/>
    </xf>
    <xf numFmtId="0" fontId="5" fillId="2" borderId="3" xfId="0" applyFont="1" applyFill="1" applyBorder="1" applyAlignment="1">
      <alignment horizontal="right" vertical="center" wrapText="1"/>
    </xf>
    <xf numFmtId="0" fontId="0" fillId="0" borderId="3" xfId="0" applyBorder="1"/>
    <xf numFmtId="4" fontId="4" fillId="3" borderId="3" xfId="0" applyNumberFormat="1" applyFont="1" applyFill="1" applyBorder="1" applyAlignment="1">
      <alignment horizontal="right" vertical="center" wrapText="1"/>
    </xf>
    <xf numFmtId="4" fontId="4" fillId="2" borderId="3" xfId="0" applyNumberFormat="1" applyFont="1" applyFill="1" applyBorder="1" applyAlignment="1">
      <alignment horizontal="right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4" fontId="4" fillId="2" borderId="3" xfId="0" applyNumberFormat="1" applyFont="1" applyFill="1" applyBorder="1" applyAlignment="1">
      <alignment horizontal="right" vertical="center" wrapText="1"/>
    </xf>
    <xf numFmtId="4" fontId="4" fillId="3" borderId="3" xfId="0" applyNumberFormat="1" applyFont="1" applyFill="1" applyBorder="1" applyAlignment="1">
      <alignment horizontal="right" vertical="center" wrapText="1"/>
    </xf>
    <xf numFmtId="17" fontId="5" fillId="2" borderId="2" xfId="0" applyNumberFormat="1" applyFont="1" applyFill="1" applyBorder="1" applyAlignment="1">
      <alignment vertical="center" wrapText="1"/>
    </xf>
    <xf numFmtId="4" fontId="5" fillId="2" borderId="2" xfId="0" applyNumberFormat="1" applyFont="1" applyFill="1" applyBorder="1" applyAlignment="1">
      <alignment horizontal="right" vertical="center" wrapText="1"/>
    </xf>
    <xf numFmtId="0" fontId="5" fillId="2" borderId="2" xfId="0" applyFont="1" applyFill="1" applyBorder="1" applyAlignment="1">
      <alignment horizontal="right" vertical="center" wrapText="1"/>
    </xf>
    <xf numFmtId="4" fontId="0" fillId="0" borderId="3" xfId="0" applyNumberFormat="1" applyBorder="1"/>
    <xf numFmtId="0" fontId="4" fillId="3" borderId="3" xfId="0" applyFont="1" applyFill="1" applyBorder="1" applyAlignment="1">
      <alignment horizontal="center" vertical="center" wrapText="1"/>
    </xf>
    <xf numFmtId="4" fontId="4" fillId="2" borderId="3" xfId="0" applyNumberFormat="1" applyFont="1" applyFill="1" applyBorder="1" applyAlignment="1">
      <alignment horizontal="right" vertical="center" wrapText="1"/>
    </xf>
    <xf numFmtId="4" fontId="4" fillId="3" borderId="3" xfId="0" applyNumberFormat="1" applyFont="1" applyFill="1" applyBorder="1" applyAlignment="1">
      <alignment horizontal="right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4" fontId="4" fillId="2" borderId="3" xfId="0" applyNumberFormat="1" applyFont="1" applyFill="1" applyBorder="1" applyAlignment="1">
      <alignment horizontal="right" vertical="center" wrapText="1"/>
    </xf>
    <xf numFmtId="4" fontId="4" fillId="3" borderId="3" xfId="0" applyNumberFormat="1" applyFont="1" applyFill="1" applyBorder="1" applyAlignment="1">
      <alignment horizontal="right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4" fontId="4" fillId="2" borderId="3" xfId="0" applyNumberFormat="1" applyFont="1" applyFill="1" applyBorder="1" applyAlignment="1">
      <alignment horizontal="right" vertical="center" wrapText="1"/>
    </xf>
    <xf numFmtId="4" fontId="4" fillId="3" borderId="3" xfId="0" applyNumberFormat="1" applyFont="1" applyFill="1" applyBorder="1" applyAlignment="1">
      <alignment horizontal="right" vertical="center" wrapText="1"/>
    </xf>
    <xf numFmtId="4" fontId="6" fillId="2" borderId="3" xfId="0" applyNumberFormat="1" applyFont="1" applyFill="1" applyBorder="1" applyAlignment="1">
      <alignment vertical="center"/>
    </xf>
    <xf numFmtId="4" fontId="4" fillId="4" borderId="3" xfId="0" applyNumberFormat="1" applyFont="1" applyFill="1" applyBorder="1" applyAlignment="1">
      <alignment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4" fontId="4" fillId="2" borderId="3" xfId="0" applyNumberFormat="1" applyFont="1" applyFill="1" applyBorder="1" applyAlignment="1">
      <alignment horizontal="right" vertical="center" wrapText="1"/>
    </xf>
    <xf numFmtId="4" fontId="4" fillId="3" borderId="3" xfId="0" applyNumberFormat="1" applyFont="1" applyFill="1" applyBorder="1" applyAlignment="1">
      <alignment horizontal="right" vertical="center" wrapText="1"/>
    </xf>
    <xf numFmtId="17" fontId="5" fillId="0" borderId="3" xfId="0" applyNumberFormat="1" applyFont="1" applyFill="1" applyBorder="1" applyAlignment="1">
      <alignment vertical="center" wrapText="1"/>
    </xf>
    <xf numFmtId="4" fontId="5" fillId="0" borderId="3" xfId="0" applyNumberFormat="1" applyFont="1" applyFill="1" applyBorder="1" applyAlignment="1">
      <alignment horizontal="right" vertical="center" wrapText="1"/>
    </xf>
    <xf numFmtId="0" fontId="5" fillId="0" borderId="3" xfId="0" applyFont="1" applyFill="1" applyBorder="1" applyAlignment="1">
      <alignment horizontal="right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4" fontId="4" fillId="4" borderId="3" xfId="0" applyNumberFormat="1" applyFont="1" applyFill="1" applyBorder="1" applyAlignment="1">
      <alignment horizontal="right" vertical="center" wrapText="1"/>
    </xf>
    <xf numFmtId="4" fontId="4" fillId="2" borderId="3" xfId="0" applyNumberFormat="1" applyFont="1" applyFill="1" applyBorder="1" applyAlignment="1">
      <alignment horizontal="right" vertical="center" wrapText="1"/>
    </xf>
    <xf numFmtId="4" fontId="4" fillId="3" borderId="3" xfId="0" applyNumberFormat="1" applyFont="1" applyFill="1" applyBorder="1" applyAlignment="1">
      <alignment horizontal="right" vertical="center" wrapText="1"/>
    </xf>
    <xf numFmtId="4" fontId="6" fillId="2" borderId="3" xfId="0" applyNumberFormat="1" applyFont="1" applyFill="1" applyBorder="1" applyAlignment="1">
      <alignment horizontal="right" vertical="center" wrapText="1"/>
    </xf>
    <xf numFmtId="4" fontId="4" fillId="3" borderId="4" xfId="0" applyNumberFormat="1" applyFont="1" applyFill="1" applyBorder="1" applyAlignment="1">
      <alignment horizontal="right" vertical="center" wrapText="1"/>
    </xf>
    <xf numFmtId="4" fontId="4" fillId="3" borderId="5" xfId="0" applyNumberFormat="1" applyFont="1" applyFill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0"/>
  <sheetViews>
    <sheetView workbookViewId="0">
      <selection activeCell="J16" sqref="J16"/>
    </sheetView>
  </sheetViews>
  <sheetFormatPr defaultRowHeight="14.5"/>
  <cols>
    <col min="1" max="1" width="9.1796875" customWidth="1"/>
    <col min="5" max="5" width="5.54296875" bestFit="1" customWidth="1"/>
    <col min="6" max="6" width="7.81640625" bestFit="1" customWidth="1"/>
    <col min="7" max="7" width="10.26953125" bestFit="1" customWidth="1"/>
  </cols>
  <sheetData>
    <row r="1" spans="1:7" ht="29.5">
      <c r="A1" s="7" t="s">
        <v>10</v>
      </c>
    </row>
    <row r="2" spans="1:7">
      <c r="A2" s="2" t="s">
        <v>11</v>
      </c>
    </row>
    <row r="3" spans="1:7">
      <c r="A3" s="1"/>
    </row>
    <row r="4" spans="1:7">
      <c r="A4" s="3"/>
    </row>
    <row r="5" spans="1:7">
      <c r="A5" s="1"/>
    </row>
    <row r="6" spans="1:7">
      <c r="A6" s="3"/>
    </row>
    <row r="7" spans="1:7">
      <c r="A7" s="46" t="s">
        <v>0</v>
      </c>
      <c r="B7" s="47" t="s">
        <v>1</v>
      </c>
      <c r="C7" s="47"/>
      <c r="D7" s="46" t="s">
        <v>2</v>
      </c>
      <c r="E7" s="46"/>
      <c r="F7" s="46"/>
      <c r="G7" s="46" t="s">
        <v>3</v>
      </c>
    </row>
    <row r="8" spans="1:7">
      <c r="A8" s="46"/>
      <c r="B8" s="18" t="s">
        <v>4</v>
      </c>
      <c r="C8" s="18" t="s">
        <v>5</v>
      </c>
      <c r="D8" s="9" t="s">
        <v>6</v>
      </c>
      <c r="E8" s="17" t="s">
        <v>7</v>
      </c>
      <c r="F8" s="17" t="s">
        <v>8</v>
      </c>
      <c r="G8" s="46"/>
    </row>
    <row r="9" spans="1:7">
      <c r="A9" s="11">
        <v>44075</v>
      </c>
      <c r="B9" s="12">
        <v>1</v>
      </c>
      <c r="C9" s="13">
        <v>0</v>
      </c>
      <c r="D9" s="12">
        <v>1</v>
      </c>
      <c r="E9" s="12">
        <v>0.1</v>
      </c>
      <c r="F9" s="13">
        <v>0</v>
      </c>
      <c r="G9" s="12">
        <v>2.1</v>
      </c>
    </row>
    <row r="10" spans="1:7">
      <c r="A10" s="11">
        <v>44105</v>
      </c>
      <c r="B10" s="12">
        <v>1</v>
      </c>
      <c r="C10" s="13">
        <v>0</v>
      </c>
      <c r="D10" s="12">
        <v>1</v>
      </c>
      <c r="E10" s="12">
        <v>0</v>
      </c>
      <c r="F10" s="13">
        <v>0</v>
      </c>
      <c r="G10" s="12">
        <v>2</v>
      </c>
    </row>
    <row r="11" spans="1:7">
      <c r="A11" s="11">
        <v>44136</v>
      </c>
      <c r="B11" s="12">
        <v>1</v>
      </c>
      <c r="C11" s="13">
        <v>0</v>
      </c>
      <c r="D11" s="12">
        <v>1</v>
      </c>
      <c r="E11" s="12">
        <v>0</v>
      </c>
      <c r="F11" s="13">
        <v>0</v>
      </c>
      <c r="G11" s="12">
        <v>2</v>
      </c>
    </row>
    <row r="12" spans="1:7">
      <c r="A12" s="11">
        <v>44166</v>
      </c>
      <c r="B12" s="12">
        <v>1</v>
      </c>
      <c r="C12" s="13">
        <v>0</v>
      </c>
      <c r="D12" s="12">
        <v>1</v>
      </c>
      <c r="E12" s="13">
        <v>0</v>
      </c>
      <c r="F12" s="13">
        <v>0</v>
      </c>
      <c r="G12" s="12">
        <v>2</v>
      </c>
    </row>
    <row r="13" spans="1:7">
      <c r="A13" s="46" t="s">
        <v>9</v>
      </c>
      <c r="B13" s="20">
        <v>4</v>
      </c>
      <c r="C13" s="20">
        <v>0</v>
      </c>
      <c r="D13" s="48">
        <v>4</v>
      </c>
      <c r="E13" s="19">
        <v>0.1</v>
      </c>
      <c r="F13" s="19">
        <v>0</v>
      </c>
      <c r="G13" s="49">
        <v>8.1</v>
      </c>
    </row>
    <row r="14" spans="1:7">
      <c r="A14" s="46"/>
      <c r="B14" s="50"/>
      <c r="C14" s="50"/>
      <c r="D14" s="48"/>
      <c r="E14" s="49">
        <v>0.1</v>
      </c>
      <c r="F14" s="49"/>
      <c r="G14" s="49"/>
    </row>
    <row r="15" spans="1:7" ht="15" thickBot="1">
      <c r="A15" s="21"/>
      <c r="B15" s="22"/>
      <c r="C15" s="23"/>
      <c r="D15" s="22"/>
      <c r="E15" s="22"/>
      <c r="F15" s="23"/>
      <c r="G15" s="22"/>
    </row>
    <row r="16" spans="1:7" ht="15" thickBot="1">
      <c r="A16" s="4"/>
      <c r="B16" s="6"/>
      <c r="C16" s="6"/>
      <c r="D16" s="6"/>
      <c r="E16" s="6"/>
      <c r="F16" s="6"/>
      <c r="G16" s="6"/>
    </row>
    <row r="17" spans="1:7" ht="15" thickBot="1">
      <c r="A17" s="4"/>
      <c r="B17" s="5"/>
      <c r="C17" s="6"/>
      <c r="D17" s="5"/>
      <c r="E17" s="5"/>
      <c r="F17" s="6"/>
      <c r="G17" s="5"/>
    </row>
    <row r="18" spans="1:7" ht="15" thickBot="1">
      <c r="A18" s="4"/>
      <c r="B18" s="6"/>
      <c r="C18" s="6"/>
      <c r="D18" s="6"/>
      <c r="E18" s="6"/>
      <c r="F18" s="6"/>
      <c r="G18" s="6"/>
    </row>
    <row r="19" spans="1:7" ht="15" thickBot="1">
      <c r="A19" s="4"/>
      <c r="B19" s="6"/>
      <c r="C19" s="6"/>
      <c r="D19" s="6"/>
      <c r="E19" s="6"/>
      <c r="F19" s="6"/>
      <c r="G19" s="6"/>
    </row>
    <row r="20" spans="1:7" ht="15" thickBot="1">
      <c r="A20" s="4"/>
      <c r="B20" s="6"/>
      <c r="C20" s="6"/>
      <c r="D20" s="6"/>
      <c r="E20" s="6"/>
      <c r="F20" s="6"/>
      <c r="G20" s="6"/>
    </row>
  </sheetData>
  <mergeCells count="9">
    <mergeCell ref="A7:A8"/>
    <mergeCell ref="B7:C7"/>
    <mergeCell ref="D7:F7"/>
    <mergeCell ref="G7:G8"/>
    <mergeCell ref="A13:A14"/>
    <mergeCell ref="D13:D14"/>
    <mergeCell ref="G13:G14"/>
    <mergeCell ref="B14:C14"/>
    <mergeCell ref="E14:F14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22"/>
  <sheetViews>
    <sheetView workbookViewId="0">
      <selection activeCell="N17" sqref="N17"/>
    </sheetView>
  </sheetViews>
  <sheetFormatPr defaultRowHeight="14.5"/>
  <sheetData>
    <row r="1" spans="1:7" ht="29.5">
      <c r="A1" s="7" t="s">
        <v>26</v>
      </c>
    </row>
    <row r="2" spans="1:7">
      <c r="A2" s="2" t="s">
        <v>24</v>
      </c>
    </row>
    <row r="3" spans="1:7">
      <c r="A3" s="1"/>
    </row>
    <row r="4" spans="1:7">
      <c r="A4" s="3"/>
    </row>
    <row r="5" spans="1:7">
      <c r="A5" s="1"/>
    </row>
    <row r="6" spans="1:7">
      <c r="A6" s="3"/>
    </row>
    <row r="7" spans="1:7">
      <c r="A7" s="46" t="s">
        <v>0</v>
      </c>
      <c r="B7" s="47" t="s">
        <v>1</v>
      </c>
      <c r="C7" s="47"/>
      <c r="D7" s="46" t="s">
        <v>2</v>
      </c>
      <c r="E7" s="46"/>
      <c r="F7" s="46"/>
      <c r="G7" s="46" t="s">
        <v>3</v>
      </c>
    </row>
    <row r="8" spans="1:7">
      <c r="A8" s="46"/>
      <c r="B8" s="8" t="s">
        <v>4</v>
      </c>
      <c r="C8" s="8" t="s">
        <v>5</v>
      </c>
      <c r="D8" s="9" t="s">
        <v>6</v>
      </c>
      <c r="E8" s="10" t="s">
        <v>7</v>
      </c>
      <c r="F8" s="10" t="s">
        <v>8</v>
      </c>
      <c r="G8" s="46"/>
    </row>
    <row r="9" spans="1:7">
      <c r="A9" s="11" t="s">
        <v>12</v>
      </c>
      <c r="B9" s="12">
        <v>0.5</v>
      </c>
      <c r="C9" s="13">
        <v>0</v>
      </c>
      <c r="D9" s="12">
        <v>0.5</v>
      </c>
      <c r="E9" s="12">
        <v>0</v>
      </c>
      <c r="F9" s="13">
        <v>0</v>
      </c>
      <c r="G9" s="12">
        <v>1</v>
      </c>
    </row>
    <row r="10" spans="1:7">
      <c r="A10" s="11" t="s">
        <v>13</v>
      </c>
      <c r="B10" s="12">
        <v>1</v>
      </c>
      <c r="C10" s="13">
        <v>0</v>
      </c>
      <c r="D10" s="12">
        <v>1</v>
      </c>
      <c r="E10" s="12">
        <v>0</v>
      </c>
      <c r="F10" s="13">
        <v>0</v>
      </c>
      <c r="G10" s="12">
        <v>2</v>
      </c>
    </row>
    <row r="11" spans="1:7">
      <c r="A11" s="11" t="s">
        <v>14</v>
      </c>
      <c r="B11" s="12">
        <v>1</v>
      </c>
      <c r="C11" s="13">
        <v>0</v>
      </c>
      <c r="D11" s="12">
        <v>1</v>
      </c>
      <c r="E11" s="12">
        <v>0</v>
      </c>
      <c r="F11" s="13">
        <v>0</v>
      </c>
      <c r="G11" s="12">
        <v>2</v>
      </c>
    </row>
    <row r="12" spans="1:7">
      <c r="A12" s="11" t="s">
        <v>15</v>
      </c>
      <c r="B12" s="12">
        <v>2</v>
      </c>
      <c r="C12" s="13">
        <v>0</v>
      </c>
      <c r="D12" s="12">
        <v>1</v>
      </c>
      <c r="E12" s="13">
        <v>0</v>
      </c>
      <c r="F12" s="13">
        <v>0</v>
      </c>
      <c r="G12" s="12">
        <v>3</v>
      </c>
    </row>
    <row r="13" spans="1:7">
      <c r="A13" s="11" t="s">
        <v>16</v>
      </c>
      <c r="B13" s="14">
        <v>1</v>
      </c>
      <c r="C13" s="14">
        <v>0</v>
      </c>
      <c r="D13" s="14">
        <v>1</v>
      </c>
      <c r="E13" s="14">
        <v>0</v>
      </c>
      <c r="F13" s="14">
        <v>0</v>
      </c>
      <c r="G13" s="14">
        <v>2</v>
      </c>
    </row>
    <row r="14" spans="1:7">
      <c r="A14" s="11" t="s">
        <v>17</v>
      </c>
      <c r="B14" s="14">
        <v>2</v>
      </c>
      <c r="C14" s="14">
        <v>0</v>
      </c>
      <c r="D14" s="14">
        <v>8</v>
      </c>
      <c r="E14" s="14">
        <v>0</v>
      </c>
      <c r="F14" s="14">
        <v>0</v>
      </c>
      <c r="G14" s="14">
        <v>10</v>
      </c>
    </row>
    <row r="15" spans="1:7">
      <c r="A15" s="11" t="s">
        <v>18</v>
      </c>
      <c r="B15" s="12">
        <v>2</v>
      </c>
      <c r="C15" s="13">
        <v>0</v>
      </c>
      <c r="D15" s="12">
        <v>2</v>
      </c>
      <c r="E15" s="12">
        <v>0</v>
      </c>
      <c r="F15" s="13">
        <v>0</v>
      </c>
      <c r="G15" s="12">
        <v>4</v>
      </c>
    </row>
    <row r="16" spans="1:7">
      <c r="A16" s="11" t="s">
        <v>23</v>
      </c>
      <c r="B16" s="14">
        <v>2</v>
      </c>
      <c r="C16" s="14">
        <v>0</v>
      </c>
      <c r="D16" s="14">
        <v>2</v>
      </c>
      <c r="E16" s="14">
        <v>0</v>
      </c>
      <c r="F16" s="14">
        <v>0</v>
      </c>
      <c r="G16" s="14">
        <v>4</v>
      </c>
    </row>
    <row r="17" spans="1:7">
      <c r="A17" s="11" t="s">
        <v>19</v>
      </c>
      <c r="B17" s="14">
        <v>5</v>
      </c>
      <c r="C17" s="14">
        <v>0</v>
      </c>
      <c r="D17" s="14">
        <v>5</v>
      </c>
      <c r="E17" s="14">
        <v>0</v>
      </c>
      <c r="F17" s="14">
        <v>0</v>
      </c>
      <c r="G17" s="14">
        <v>10</v>
      </c>
    </row>
    <row r="18" spans="1:7">
      <c r="A18" s="11" t="s">
        <v>20</v>
      </c>
      <c r="B18" s="14">
        <v>1</v>
      </c>
      <c r="C18" s="14">
        <v>0</v>
      </c>
      <c r="D18" s="14">
        <v>3</v>
      </c>
      <c r="E18" s="14">
        <v>0</v>
      </c>
      <c r="F18" s="14">
        <v>0</v>
      </c>
      <c r="G18" s="14">
        <v>4</v>
      </c>
    </row>
    <row r="19" spans="1:7">
      <c r="A19" s="11" t="s">
        <v>21</v>
      </c>
      <c r="B19" s="14">
        <v>1</v>
      </c>
      <c r="C19" s="14">
        <v>0</v>
      </c>
      <c r="D19" s="14">
        <v>1</v>
      </c>
      <c r="E19" s="14">
        <v>0</v>
      </c>
      <c r="F19" s="14">
        <v>0</v>
      </c>
      <c r="G19" s="14">
        <v>2</v>
      </c>
    </row>
    <row r="20" spans="1:7">
      <c r="A20" s="11" t="s">
        <v>22</v>
      </c>
      <c r="B20" s="14">
        <v>1</v>
      </c>
      <c r="C20" s="14">
        <v>0</v>
      </c>
      <c r="D20" s="14">
        <v>1</v>
      </c>
      <c r="E20" s="14">
        <v>0</v>
      </c>
      <c r="F20" s="14">
        <v>0</v>
      </c>
      <c r="G20" s="24">
        <v>2</v>
      </c>
    </row>
    <row r="21" spans="1:7">
      <c r="A21" s="46" t="s">
        <v>9</v>
      </c>
      <c r="B21" s="15">
        <v>19.5</v>
      </c>
      <c r="C21" s="15">
        <v>0</v>
      </c>
      <c r="D21" s="48">
        <v>26.5</v>
      </c>
      <c r="E21" s="16">
        <v>0</v>
      </c>
      <c r="F21" s="16">
        <v>0</v>
      </c>
      <c r="G21" s="49">
        <v>46</v>
      </c>
    </row>
    <row r="22" spans="1:7">
      <c r="A22" s="46"/>
      <c r="B22" s="50">
        <f>SUM(B9:B20)</f>
        <v>19.5</v>
      </c>
      <c r="C22" s="50"/>
      <c r="D22" s="48"/>
      <c r="E22" s="49"/>
      <c r="F22" s="49"/>
      <c r="G22" s="49"/>
    </row>
  </sheetData>
  <mergeCells count="9">
    <mergeCell ref="A7:A8"/>
    <mergeCell ref="B7:C7"/>
    <mergeCell ref="D7:F7"/>
    <mergeCell ref="G7:G8"/>
    <mergeCell ref="A21:A22"/>
    <mergeCell ref="D21:D22"/>
    <mergeCell ref="G21:G22"/>
    <mergeCell ref="B22:C22"/>
    <mergeCell ref="E22:F22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G22"/>
  <sheetViews>
    <sheetView workbookViewId="0">
      <selection activeCell="K17" sqref="K17"/>
    </sheetView>
  </sheetViews>
  <sheetFormatPr defaultRowHeight="14.5"/>
  <sheetData>
    <row r="1" spans="1:7" ht="29.5">
      <c r="A1" s="7" t="s">
        <v>26</v>
      </c>
    </row>
    <row r="2" spans="1:7">
      <c r="A2" s="2" t="s">
        <v>25</v>
      </c>
    </row>
    <row r="3" spans="1:7">
      <c r="A3" s="1"/>
    </row>
    <row r="4" spans="1:7">
      <c r="A4" s="3"/>
    </row>
    <row r="5" spans="1:7">
      <c r="A5" s="1"/>
    </row>
    <row r="6" spans="1:7">
      <c r="A6" s="3"/>
    </row>
    <row r="7" spans="1:7">
      <c r="A7" s="46" t="s">
        <v>0</v>
      </c>
      <c r="B7" s="47" t="s">
        <v>1</v>
      </c>
      <c r="C7" s="47"/>
      <c r="D7" s="46" t="s">
        <v>2</v>
      </c>
      <c r="E7" s="46"/>
      <c r="F7" s="46"/>
      <c r="G7" s="46" t="s">
        <v>3</v>
      </c>
    </row>
    <row r="8" spans="1:7">
      <c r="A8" s="46"/>
      <c r="B8" s="8" t="s">
        <v>4</v>
      </c>
      <c r="C8" s="8" t="s">
        <v>5</v>
      </c>
      <c r="D8" s="9" t="s">
        <v>6</v>
      </c>
      <c r="E8" s="10" t="s">
        <v>7</v>
      </c>
      <c r="F8" s="10" t="s">
        <v>8</v>
      </c>
      <c r="G8" s="46"/>
    </row>
    <row r="9" spans="1:7">
      <c r="A9" s="11" t="s">
        <v>12</v>
      </c>
      <c r="B9" s="12">
        <v>0.5</v>
      </c>
      <c r="C9" s="13">
        <v>0</v>
      </c>
      <c r="D9" s="12">
        <v>1</v>
      </c>
      <c r="E9" s="12">
        <v>0</v>
      </c>
      <c r="F9" s="13">
        <v>0</v>
      </c>
      <c r="G9" s="12">
        <v>1.5</v>
      </c>
    </row>
    <row r="10" spans="1:7">
      <c r="A10" s="11" t="s">
        <v>13</v>
      </c>
      <c r="B10" s="12">
        <v>1</v>
      </c>
      <c r="C10" s="13">
        <v>0</v>
      </c>
      <c r="D10" s="12">
        <v>2</v>
      </c>
      <c r="E10" s="12">
        <v>1</v>
      </c>
      <c r="F10" s="13">
        <v>1</v>
      </c>
      <c r="G10" s="12">
        <v>5</v>
      </c>
    </row>
    <row r="11" spans="1:7">
      <c r="A11" s="11" t="s">
        <v>14</v>
      </c>
      <c r="B11" s="12">
        <v>1</v>
      </c>
      <c r="C11" s="13">
        <v>0</v>
      </c>
      <c r="D11" s="12">
        <v>1</v>
      </c>
      <c r="E11" s="12">
        <v>0</v>
      </c>
      <c r="F11" s="13">
        <v>0</v>
      </c>
      <c r="G11" s="12">
        <v>2</v>
      </c>
    </row>
    <row r="12" spans="1:7">
      <c r="A12" s="11" t="s">
        <v>15</v>
      </c>
      <c r="B12" s="12">
        <v>1</v>
      </c>
      <c r="C12" s="13">
        <v>0</v>
      </c>
      <c r="D12" s="12">
        <v>1</v>
      </c>
      <c r="E12" s="13">
        <v>0</v>
      </c>
      <c r="F12" s="13">
        <v>0</v>
      </c>
      <c r="G12" s="12">
        <v>2</v>
      </c>
    </row>
    <row r="13" spans="1:7">
      <c r="A13" s="11" t="s">
        <v>16</v>
      </c>
      <c r="B13" s="14">
        <v>0</v>
      </c>
      <c r="C13" s="14">
        <v>0</v>
      </c>
      <c r="D13" s="14">
        <v>0</v>
      </c>
      <c r="E13" s="14">
        <v>0</v>
      </c>
      <c r="F13" s="14">
        <v>0</v>
      </c>
      <c r="G13" s="14">
        <v>0</v>
      </c>
    </row>
    <row r="14" spans="1:7">
      <c r="A14" s="11" t="s">
        <v>17</v>
      </c>
      <c r="B14" s="14">
        <v>1</v>
      </c>
      <c r="C14" s="14">
        <v>0</v>
      </c>
      <c r="D14" s="14">
        <v>0.5</v>
      </c>
      <c r="E14" s="14">
        <v>0</v>
      </c>
      <c r="F14" s="14">
        <v>0</v>
      </c>
      <c r="G14" s="14">
        <v>1.5</v>
      </c>
    </row>
    <row r="15" spans="1:7">
      <c r="A15" s="11" t="s">
        <v>18</v>
      </c>
      <c r="B15" s="12">
        <v>0.2</v>
      </c>
      <c r="C15" s="13">
        <v>0</v>
      </c>
      <c r="D15" s="12">
        <v>1.1000000000000001</v>
      </c>
      <c r="E15" s="12">
        <v>0</v>
      </c>
      <c r="F15" s="13">
        <v>0</v>
      </c>
      <c r="G15" s="12">
        <v>1.3</v>
      </c>
    </row>
    <row r="16" spans="1:7">
      <c r="A16" s="11" t="s">
        <v>23</v>
      </c>
      <c r="B16" s="14">
        <v>0</v>
      </c>
      <c r="C16" s="14">
        <v>0</v>
      </c>
      <c r="D16" s="14">
        <v>0.6</v>
      </c>
      <c r="E16" s="14">
        <v>0</v>
      </c>
      <c r="F16" s="14">
        <v>0</v>
      </c>
      <c r="G16" s="14">
        <v>0.6</v>
      </c>
    </row>
    <row r="17" spans="1:7">
      <c r="A17" s="11" t="s">
        <v>19</v>
      </c>
      <c r="B17" s="14">
        <v>0</v>
      </c>
      <c r="C17" s="14">
        <v>0</v>
      </c>
      <c r="D17" s="14">
        <v>0</v>
      </c>
      <c r="E17" s="14">
        <v>0</v>
      </c>
      <c r="F17" s="14">
        <v>0</v>
      </c>
      <c r="G17" s="14">
        <v>0</v>
      </c>
    </row>
    <row r="18" spans="1:7">
      <c r="A18" s="11" t="s">
        <v>20</v>
      </c>
      <c r="B18" s="14">
        <v>0</v>
      </c>
      <c r="C18" s="14">
        <v>0</v>
      </c>
      <c r="D18" s="14">
        <v>0.6</v>
      </c>
      <c r="E18" s="14">
        <v>0</v>
      </c>
      <c r="F18" s="14">
        <v>0</v>
      </c>
      <c r="G18" s="14">
        <v>0.6</v>
      </c>
    </row>
    <row r="19" spans="1:7">
      <c r="A19" s="11" t="s">
        <v>21</v>
      </c>
      <c r="B19" s="14">
        <v>0</v>
      </c>
      <c r="C19" s="14">
        <v>0</v>
      </c>
      <c r="D19" s="14">
        <v>0</v>
      </c>
      <c r="E19" s="14">
        <v>0</v>
      </c>
      <c r="F19" s="14">
        <v>0</v>
      </c>
      <c r="G19" s="14">
        <v>0</v>
      </c>
    </row>
    <row r="20" spans="1:7">
      <c r="A20" s="11" t="s">
        <v>22</v>
      </c>
      <c r="B20" s="14"/>
      <c r="C20" s="14"/>
      <c r="D20" s="14"/>
      <c r="E20" s="14"/>
      <c r="F20" s="14"/>
      <c r="G20" s="24"/>
    </row>
    <row r="21" spans="1:7">
      <c r="A21" s="46" t="s">
        <v>9</v>
      </c>
      <c r="B21" s="15">
        <v>4.7</v>
      </c>
      <c r="C21" s="15">
        <v>0</v>
      </c>
      <c r="D21" s="48">
        <v>7.8</v>
      </c>
      <c r="E21" s="16">
        <v>1</v>
      </c>
      <c r="F21" s="16">
        <v>1</v>
      </c>
      <c r="G21" s="51">
        <v>14.5</v>
      </c>
    </row>
    <row r="22" spans="1:7">
      <c r="A22" s="46"/>
      <c r="B22" s="50"/>
      <c r="C22" s="50"/>
      <c r="D22" s="48"/>
      <c r="E22" s="49"/>
      <c r="F22" s="49"/>
      <c r="G22" s="51"/>
    </row>
  </sheetData>
  <mergeCells count="9">
    <mergeCell ref="A7:A8"/>
    <mergeCell ref="B7:C7"/>
    <mergeCell ref="D7:F7"/>
    <mergeCell ref="G7:G8"/>
    <mergeCell ref="A21:A22"/>
    <mergeCell ref="D21:D22"/>
    <mergeCell ref="G21:G22"/>
    <mergeCell ref="B22:C22"/>
    <mergeCell ref="E22:F22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G20"/>
  <sheetViews>
    <sheetView workbookViewId="0">
      <selection sqref="A1:L20"/>
    </sheetView>
  </sheetViews>
  <sheetFormatPr defaultRowHeight="14.5"/>
  <sheetData>
    <row r="1" spans="1:7" ht="29.5">
      <c r="A1" s="7" t="s">
        <v>26</v>
      </c>
    </row>
    <row r="2" spans="1:7">
      <c r="A2" s="2" t="s">
        <v>27</v>
      </c>
    </row>
    <row r="3" spans="1:7">
      <c r="A3" s="1"/>
    </row>
    <row r="4" spans="1:7">
      <c r="A4" s="3"/>
    </row>
    <row r="5" spans="1:7">
      <c r="A5" s="46" t="s">
        <v>0</v>
      </c>
      <c r="B5" s="47" t="s">
        <v>1</v>
      </c>
      <c r="C5" s="47"/>
      <c r="D5" s="46" t="s">
        <v>2</v>
      </c>
      <c r="E5" s="46"/>
      <c r="F5" s="46"/>
      <c r="G5" s="46" t="s">
        <v>3</v>
      </c>
    </row>
    <row r="6" spans="1:7" ht="23">
      <c r="A6" s="46"/>
      <c r="B6" s="25" t="s">
        <v>4</v>
      </c>
      <c r="C6" s="25" t="s">
        <v>5</v>
      </c>
      <c r="D6" s="9" t="s">
        <v>6</v>
      </c>
      <c r="E6" s="28" t="s">
        <v>28</v>
      </c>
      <c r="F6" s="28" t="s">
        <v>29</v>
      </c>
      <c r="G6" s="46"/>
    </row>
    <row r="7" spans="1:7">
      <c r="A7" s="11" t="s">
        <v>12</v>
      </c>
      <c r="B7" s="12">
        <v>0</v>
      </c>
      <c r="C7" s="13">
        <v>0</v>
      </c>
      <c r="D7" s="12">
        <v>0</v>
      </c>
      <c r="E7" s="12">
        <v>0</v>
      </c>
      <c r="F7" s="13">
        <v>0</v>
      </c>
      <c r="G7" s="12">
        <v>0</v>
      </c>
    </row>
    <row r="8" spans="1:7">
      <c r="A8" s="11" t="s">
        <v>13</v>
      </c>
      <c r="B8" s="12">
        <v>0</v>
      </c>
      <c r="C8" s="13">
        <v>0</v>
      </c>
      <c r="D8" s="12">
        <v>0</v>
      </c>
      <c r="E8" s="12">
        <v>0</v>
      </c>
      <c r="F8" s="13">
        <v>0</v>
      </c>
      <c r="G8" s="12">
        <v>0</v>
      </c>
    </row>
    <row r="9" spans="1:7">
      <c r="A9" s="11" t="s">
        <v>14</v>
      </c>
      <c r="B9" s="12">
        <v>4</v>
      </c>
      <c r="C9" s="13">
        <v>0</v>
      </c>
      <c r="D9" s="12">
        <v>3</v>
      </c>
      <c r="E9" s="12">
        <v>0</v>
      </c>
      <c r="F9" s="13">
        <v>0</v>
      </c>
      <c r="G9" s="12">
        <v>7</v>
      </c>
    </row>
    <row r="10" spans="1:7">
      <c r="A10" s="11" t="s">
        <v>15</v>
      </c>
      <c r="B10" s="12">
        <v>1</v>
      </c>
      <c r="C10" s="13">
        <v>0</v>
      </c>
      <c r="D10" s="12">
        <v>1</v>
      </c>
      <c r="E10" s="12">
        <v>0</v>
      </c>
      <c r="F10" s="13">
        <v>0</v>
      </c>
      <c r="G10" s="12">
        <v>2</v>
      </c>
    </row>
    <row r="11" spans="1:7">
      <c r="A11" s="11" t="s">
        <v>16</v>
      </c>
      <c r="B11" s="14">
        <v>0.5</v>
      </c>
      <c r="C11" s="14">
        <v>0</v>
      </c>
      <c r="D11" s="14">
        <v>0</v>
      </c>
      <c r="E11" s="14">
        <v>0</v>
      </c>
      <c r="F11" s="14">
        <v>0</v>
      </c>
      <c r="G11" s="14">
        <v>0.5</v>
      </c>
    </row>
    <row r="12" spans="1:7">
      <c r="A12" s="11" t="s">
        <v>17</v>
      </c>
      <c r="B12" s="14">
        <v>2.5000000000000001E-2</v>
      </c>
      <c r="C12" s="14">
        <v>0</v>
      </c>
      <c r="D12" s="14">
        <v>0.05</v>
      </c>
      <c r="E12" s="14">
        <v>0</v>
      </c>
      <c r="F12" s="14">
        <v>0</v>
      </c>
      <c r="G12" s="14">
        <v>7.4999999999999997E-2</v>
      </c>
    </row>
    <row r="13" spans="1:7">
      <c r="A13" s="11" t="s">
        <v>18</v>
      </c>
      <c r="B13" s="12">
        <v>0</v>
      </c>
      <c r="C13" s="13">
        <v>0</v>
      </c>
      <c r="D13" s="12">
        <v>0</v>
      </c>
      <c r="E13" s="12">
        <v>0</v>
      </c>
      <c r="F13" s="13">
        <v>0</v>
      </c>
      <c r="G13" s="12">
        <v>0</v>
      </c>
    </row>
    <row r="14" spans="1:7">
      <c r="A14" s="11" t="s">
        <v>23</v>
      </c>
      <c r="B14" s="14">
        <v>1.5</v>
      </c>
      <c r="C14" s="14">
        <v>0</v>
      </c>
      <c r="D14" s="14">
        <v>0.3</v>
      </c>
      <c r="E14" s="14">
        <v>0</v>
      </c>
      <c r="F14" s="14">
        <v>0</v>
      </c>
      <c r="G14" s="14">
        <v>1.8</v>
      </c>
    </row>
    <row r="15" spans="1:7">
      <c r="A15" s="11" t="s">
        <v>19</v>
      </c>
      <c r="B15" s="24">
        <v>0.4</v>
      </c>
      <c r="C15" s="14">
        <v>0</v>
      </c>
      <c r="D15" s="24">
        <v>0.2</v>
      </c>
      <c r="E15" s="14">
        <v>0</v>
      </c>
      <c r="F15" s="14">
        <v>0</v>
      </c>
      <c r="G15" s="24">
        <v>0.6</v>
      </c>
    </row>
    <row r="16" spans="1:7">
      <c r="A16" s="11" t="s">
        <v>20</v>
      </c>
      <c r="B16" s="24">
        <v>1</v>
      </c>
      <c r="C16" s="14">
        <v>0</v>
      </c>
      <c r="D16" s="24">
        <v>2</v>
      </c>
      <c r="E16" s="14">
        <v>0</v>
      </c>
      <c r="F16" s="14">
        <v>0</v>
      </c>
      <c r="G16" s="24">
        <v>3</v>
      </c>
    </row>
    <row r="17" spans="1:7">
      <c r="A17" s="11" t="s">
        <v>21</v>
      </c>
      <c r="B17" s="14">
        <v>4</v>
      </c>
      <c r="C17" s="14">
        <v>0</v>
      </c>
      <c r="D17" s="14">
        <v>0</v>
      </c>
      <c r="E17" s="14">
        <v>1</v>
      </c>
      <c r="F17" s="14">
        <v>0</v>
      </c>
      <c r="G17" s="14">
        <v>5</v>
      </c>
    </row>
    <row r="18" spans="1:7">
      <c r="A18" s="11" t="s">
        <v>22</v>
      </c>
      <c r="B18" s="24">
        <v>0</v>
      </c>
      <c r="C18" s="14">
        <v>0</v>
      </c>
      <c r="D18" s="24">
        <v>0</v>
      </c>
      <c r="E18" s="14">
        <v>0</v>
      </c>
      <c r="F18" s="14">
        <v>0</v>
      </c>
      <c r="G18" s="24">
        <v>0</v>
      </c>
    </row>
    <row r="19" spans="1:7">
      <c r="A19" s="46" t="s">
        <v>9</v>
      </c>
      <c r="B19" s="27">
        <v>12.43</v>
      </c>
      <c r="C19" s="27">
        <v>0</v>
      </c>
      <c r="D19" s="48">
        <v>6.55</v>
      </c>
      <c r="E19" s="26">
        <v>0</v>
      </c>
      <c r="F19" s="26">
        <v>0</v>
      </c>
      <c r="G19" s="51">
        <v>19.98</v>
      </c>
    </row>
    <row r="20" spans="1:7">
      <c r="A20" s="46"/>
      <c r="B20" s="52">
        <f>SUM(B7:B18)</f>
        <v>12.425000000000001</v>
      </c>
      <c r="C20" s="53"/>
      <c r="D20" s="48"/>
      <c r="E20" s="49">
        <f>SUM(E7:E19)</f>
        <v>1</v>
      </c>
      <c r="F20" s="49"/>
      <c r="G20" s="51"/>
    </row>
  </sheetData>
  <mergeCells count="9">
    <mergeCell ref="A5:A6"/>
    <mergeCell ref="B5:C5"/>
    <mergeCell ref="D5:F5"/>
    <mergeCell ref="G5:G6"/>
    <mergeCell ref="A19:A20"/>
    <mergeCell ref="D19:D20"/>
    <mergeCell ref="G19:G20"/>
    <mergeCell ref="B20:C20"/>
    <mergeCell ref="E20:F20"/>
  </mergeCells>
  <pageMargins left="0.7" right="0.7" top="0.75" bottom="0.75" header="0.3" footer="0.3"/>
  <pageSetup paperSize="9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G20"/>
  <sheetViews>
    <sheetView workbookViewId="0">
      <selection activeCell="J17" sqref="J17"/>
    </sheetView>
  </sheetViews>
  <sheetFormatPr defaultRowHeight="14.5"/>
  <sheetData>
    <row r="1" spans="1:7" ht="29.5">
      <c r="A1" s="7" t="s">
        <v>26</v>
      </c>
    </row>
    <row r="2" spans="1:7">
      <c r="A2" s="2" t="s">
        <v>30</v>
      </c>
    </row>
    <row r="3" spans="1:7">
      <c r="A3" s="1"/>
    </row>
    <row r="4" spans="1:7">
      <c r="A4" s="3"/>
    </row>
    <row r="5" spans="1:7">
      <c r="A5" s="46" t="s">
        <v>0</v>
      </c>
      <c r="B5" s="47" t="s">
        <v>1</v>
      </c>
      <c r="C5" s="47"/>
      <c r="D5" s="46" t="s">
        <v>2</v>
      </c>
      <c r="E5" s="46"/>
      <c r="F5" s="46"/>
      <c r="G5" s="46" t="s">
        <v>3</v>
      </c>
    </row>
    <row r="6" spans="1:7" ht="23">
      <c r="A6" s="46"/>
      <c r="B6" s="30" t="s">
        <v>4</v>
      </c>
      <c r="C6" s="30" t="s">
        <v>5</v>
      </c>
      <c r="D6" s="9" t="s">
        <v>6</v>
      </c>
      <c r="E6" s="29" t="s">
        <v>28</v>
      </c>
      <c r="F6" s="29" t="s">
        <v>29</v>
      </c>
      <c r="G6" s="46"/>
    </row>
    <row r="7" spans="1:7">
      <c r="A7" s="11" t="s">
        <v>12</v>
      </c>
      <c r="B7" s="12">
        <v>0</v>
      </c>
      <c r="C7" s="13">
        <v>0</v>
      </c>
      <c r="D7" s="12">
        <v>0</v>
      </c>
      <c r="E7" s="12">
        <v>0</v>
      </c>
      <c r="F7" s="13">
        <v>0</v>
      </c>
      <c r="G7" s="12">
        <v>0</v>
      </c>
    </row>
    <row r="8" spans="1:7">
      <c r="A8" s="11" t="s">
        <v>13</v>
      </c>
      <c r="B8" s="12">
        <v>2</v>
      </c>
      <c r="C8" s="13">
        <v>0</v>
      </c>
      <c r="D8" s="12">
        <v>1</v>
      </c>
      <c r="E8" s="12">
        <v>0</v>
      </c>
      <c r="F8" s="13">
        <v>0</v>
      </c>
      <c r="G8" s="12">
        <v>3</v>
      </c>
    </row>
    <row r="9" spans="1:7">
      <c r="A9" s="11" t="s">
        <v>14</v>
      </c>
      <c r="B9" s="12">
        <v>0</v>
      </c>
      <c r="C9" s="13">
        <v>0</v>
      </c>
      <c r="D9" s="12">
        <v>0</v>
      </c>
      <c r="E9" s="12">
        <v>0</v>
      </c>
      <c r="F9" s="13">
        <v>0</v>
      </c>
      <c r="G9" s="12">
        <v>0</v>
      </c>
    </row>
    <row r="10" spans="1:7">
      <c r="A10" s="11" t="s">
        <v>15</v>
      </c>
      <c r="B10" s="12">
        <v>3.1</v>
      </c>
      <c r="C10" s="13">
        <v>0</v>
      </c>
      <c r="D10" s="12">
        <v>1.1000000000000001</v>
      </c>
      <c r="E10" s="12">
        <v>0</v>
      </c>
      <c r="F10" s="13">
        <v>0</v>
      </c>
      <c r="G10" s="12">
        <v>4.2</v>
      </c>
    </row>
    <row r="11" spans="1:7">
      <c r="A11" s="11" t="s">
        <v>16</v>
      </c>
      <c r="B11" s="12">
        <v>3</v>
      </c>
      <c r="C11" s="13">
        <v>0</v>
      </c>
      <c r="D11" s="12">
        <v>0</v>
      </c>
      <c r="E11" s="12">
        <v>0</v>
      </c>
      <c r="F11" s="13">
        <v>0</v>
      </c>
      <c r="G11" s="12">
        <v>3</v>
      </c>
    </row>
    <row r="12" spans="1:7">
      <c r="A12" s="11" t="s">
        <v>17</v>
      </c>
      <c r="B12" s="12">
        <v>3.01</v>
      </c>
      <c r="C12" s="13">
        <v>0</v>
      </c>
      <c r="D12" s="12">
        <v>0</v>
      </c>
      <c r="E12" s="12">
        <v>0</v>
      </c>
      <c r="F12" s="13">
        <v>0</v>
      </c>
      <c r="G12" s="12">
        <v>3.01</v>
      </c>
    </row>
    <row r="13" spans="1:7">
      <c r="A13" s="11" t="s">
        <v>18</v>
      </c>
      <c r="B13" s="12">
        <v>2</v>
      </c>
      <c r="C13" s="13">
        <v>0</v>
      </c>
      <c r="D13" s="12">
        <v>0</v>
      </c>
      <c r="E13" s="12">
        <v>0</v>
      </c>
      <c r="F13" s="13">
        <v>0</v>
      </c>
      <c r="G13" s="12">
        <v>2</v>
      </c>
    </row>
    <row r="14" spans="1:7">
      <c r="A14" s="11" t="s">
        <v>23</v>
      </c>
      <c r="B14" s="14">
        <v>3</v>
      </c>
      <c r="C14" s="14">
        <v>0</v>
      </c>
      <c r="D14" s="14">
        <v>0.3</v>
      </c>
      <c r="E14" s="14">
        <v>0</v>
      </c>
      <c r="F14" s="14">
        <v>0</v>
      </c>
      <c r="G14" s="14">
        <v>3.3</v>
      </c>
    </row>
    <row r="15" spans="1:7">
      <c r="A15" s="11" t="s">
        <v>19</v>
      </c>
      <c r="B15" s="24">
        <v>0</v>
      </c>
      <c r="C15" s="14">
        <v>0</v>
      </c>
      <c r="D15" s="24">
        <v>1</v>
      </c>
      <c r="E15" s="14">
        <v>0</v>
      </c>
      <c r="F15" s="14">
        <v>0</v>
      </c>
      <c r="G15" s="24">
        <v>1</v>
      </c>
    </row>
    <row r="16" spans="1:7">
      <c r="A16" s="11" t="s">
        <v>20</v>
      </c>
      <c r="B16" s="24">
        <v>0</v>
      </c>
      <c r="C16" s="14">
        <v>0</v>
      </c>
      <c r="D16" s="24">
        <v>0</v>
      </c>
      <c r="E16" s="14">
        <v>0</v>
      </c>
      <c r="F16" s="14">
        <v>0</v>
      </c>
      <c r="G16" s="24">
        <v>0</v>
      </c>
    </row>
    <row r="17" spans="1:7">
      <c r="A17" s="11" t="s">
        <v>21</v>
      </c>
      <c r="B17" s="14">
        <v>1</v>
      </c>
      <c r="C17" s="14">
        <v>0</v>
      </c>
      <c r="D17" s="14">
        <v>0.1</v>
      </c>
      <c r="E17" s="14">
        <v>0</v>
      </c>
      <c r="F17" s="14">
        <v>0</v>
      </c>
      <c r="G17" s="14">
        <v>1.1000000000000001</v>
      </c>
    </row>
    <row r="18" spans="1:7">
      <c r="A18" s="11" t="s">
        <v>22</v>
      </c>
      <c r="B18" s="24">
        <v>3</v>
      </c>
      <c r="C18" s="14">
        <v>0</v>
      </c>
      <c r="D18" s="24">
        <v>0</v>
      </c>
      <c r="E18" s="14">
        <v>0</v>
      </c>
      <c r="F18" s="14">
        <v>0</v>
      </c>
      <c r="G18" s="24">
        <v>3</v>
      </c>
    </row>
    <row r="19" spans="1:7" ht="14.5" customHeight="1">
      <c r="A19" s="46" t="s">
        <v>9</v>
      </c>
      <c r="B19" s="32">
        <f>SUM(B7:B18)</f>
        <v>20.11</v>
      </c>
      <c r="C19" s="32">
        <f>SUM(C7:C18)</f>
        <v>0</v>
      </c>
      <c r="D19" s="38">
        <v>0</v>
      </c>
      <c r="E19" s="31">
        <f>SUM(E7:E18)</f>
        <v>0</v>
      </c>
      <c r="F19" s="31">
        <f>SUM(F7:F18)</f>
        <v>0</v>
      </c>
      <c r="G19" s="35">
        <v>0</v>
      </c>
    </row>
    <row r="20" spans="1:7" ht="14.5" customHeight="1">
      <c r="A20" s="46"/>
      <c r="B20" s="52">
        <f>B19+C19</f>
        <v>20.11</v>
      </c>
      <c r="C20" s="53"/>
      <c r="D20" s="38">
        <f>SUM(D7:D19)</f>
        <v>3.5</v>
      </c>
      <c r="E20" s="49"/>
      <c r="F20" s="49"/>
      <c r="G20" s="37">
        <f>B20+D20</f>
        <v>23.61</v>
      </c>
    </row>
  </sheetData>
  <mergeCells count="7">
    <mergeCell ref="A5:A6"/>
    <mergeCell ref="B5:C5"/>
    <mergeCell ref="D5:F5"/>
    <mergeCell ref="G5:G6"/>
    <mergeCell ref="A19:A20"/>
    <mergeCell ref="B20:C20"/>
    <mergeCell ref="E20:F20"/>
  </mergeCell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G20"/>
  <sheetViews>
    <sheetView workbookViewId="0">
      <selection sqref="A1:L20"/>
    </sheetView>
  </sheetViews>
  <sheetFormatPr defaultRowHeight="14.5"/>
  <sheetData>
    <row r="1" spans="1:7" ht="29.5">
      <c r="A1" s="7" t="s">
        <v>26</v>
      </c>
    </row>
    <row r="2" spans="1:7">
      <c r="A2" s="2" t="s">
        <v>31</v>
      </c>
    </row>
    <row r="3" spans="1:7">
      <c r="A3" s="1"/>
    </row>
    <row r="4" spans="1:7">
      <c r="A4" s="3"/>
    </row>
    <row r="5" spans="1:7" ht="14.5" customHeight="1">
      <c r="A5" s="46" t="s">
        <v>0</v>
      </c>
      <c r="B5" s="47" t="s">
        <v>1</v>
      </c>
      <c r="C5" s="47"/>
      <c r="D5" s="46" t="s">
        <v>2</v>
      </c>
      <c r="E5" s="46"/>
      <c r="F5" s="46"/>
      <c r="G5" s="46" t="s">
        <v>3</v>
      </c>
    </row>
    <row r="6" spans="1:7" ht="23">
      <c r="A6" s="46"/>
      <c r="B6" s="34" t="s">
        <v>4</v>
      </c>
      <c r="C6" s="34" t="s">
        <v>5</v>
      </c>
      <c r="D6" s="9" t="s">
        <v>6</v>
      </c>
      <c r="E6" s="33" t="s">
        <v>28</v>
      </c>
      <c r="F6" s="33" t="s">
        <v>29</v>
      </c>
      <c r="G6" s="46"/>
    </row>
    <row r="7" spans="1:7">
      <c r="A7" s="11" t="s">
        <v>12</v>
      </c>
      <c r="B7" s="12">
        <v>2</v>
      </c>
      <c r="C7" s="13">
        <v>0</v>
      </c>
      <c r="D7" s="12">
        <v>1</v>
      </c>
      <c r="E7" s="12">
        <v>0</v>
      </c>
      <c r="F7" s="13">
        <v>0</v>
      </c>
      <c r="G7" s="12">
        <f t="shared" ref="G7:G16" si="0">B7+C7+D7+E7+F7</f>
        <v>3</v>
      </c>
    </row>
    <row r="8" spans="1:7">
      <c r="A8" s="11" t="s">
        <v>13</v>
      </c>
      <c r="B8" s="12">
        <v>0</v>
      </c>
      <c r="C8" s="13">
        <v>0</v>
      </c>
      <c r="D8" s="12">
        <v>0</v>
      </c>
      <c r="E8" s="12">
        <v>0</v>
      </c>
      <c r="F8" s="13">
        <v>0</v>
      </c>
      <c r="G8" s="12">
        <f t="shared" si="0"/>
        <v>0</v>
      </c>
    </row>
    <row r="9" spans="1:7">
      <c r="A9" s="11" t="s">
        <v>14</v>
      </c>
      <c r="B9" s="12">
        <v>0</v>
      </c>
      <c r="C9" s="13">
        <v>0</v>
      </c>
      <c r="D9" s="12">
        <v>0.2</v>
      </c>
      <c r="E9" s="12">
        <v>0</v>
      </c>
      <c r="F9" s="13">
        <v>0</v>
      </c>
      <c r="G9" s="12">
        <f t="shared" si="0"/>
        <v>0.2</v>
      </c>
    </row>
    <row r="10" spans="1:7">
      <c r="A10" s="11" t="s">
        <v>15</v>
      </c>
      <c r="B10" s="12">
        <v>0.1</v>
      </c>
      <c r="C10" s="13">
        <v>0</v>
      </c>
      <c r="D10" s="12">
        <v>0.2</v>
      </c>
      <c r="E10" s="12">
        <v>0</v>
      </c>
      <c r="F10" s="13">
        <v>0</v>
      </c>
      <c r="G10" s="12">
        <f t="shared" si="0"/>
        <v>0.30000000000000004</v>
      </c>
    </row>
    <row r="11" spans="1:7">
      <c r="A11" s="11" t="s">
        <v>16</v>
      </c>
      <c r="B11" s="12">
        <v>0</v>
      </c>
      <c r="C11" s="13">
        <v>0</v>
      </c>
      <c r="D11" s="12">
        <v>0</v>
      </c>
      <c r="E11" s="12">
        <v>0</v>
      </c>
      <c r="F11" s="13">
        <v>0</v>
      </c>
      <c r="G11" s="12">
        <f t="shared" si="0"/>
        <v>0</v>
      </c>
    </row>
    <row r="12" spans="1:7">
      <c r="A12" s="11" t="s">
        <v>17</v>
      </c>
      <c r="B12" s="12">
        <v>1</v>
      </c>
      <c r="C12" s="13">
        <v>0</v>
      </c>
      <c r="D12" s="12">
        <v>0</v>
      </c>
      <c r="E12" s="12">
        <v>0</v>
      </c>
      <c r="F12" s="13">
        <v>0</v>
      </c>
      <c r="G12" s="12">
        <f t="shared" si="0"/>
        <v>1</v>
      </c>
    </row>
    <row r="13" spans="1:7">
      <c r="A13" s="43" t="s">
        <v>18</v>
      </c>
      <c r="B13" s="44">
        <v>1.5</v>
      </c>
      <c r="C13" s="45">
        <v>0</v>
      </c>
      <c r="D13" s="44">
        <v>0.6</v>
      </c>
      <c r="E13" s="44">
        <v>0</v>
      </c>
      <c r="F13" s="45">
        <v>0</v>
      </c>
      <c r="G13" s="44">
        <f t="shared" si="0"/>
        <v>2.1</v>
      </c>
    </row>
    <row r="14" spans="1:7">
      <c r="A14" s="11" t="s">
        <v>23</v>
      </c>
      <c r="B14" s="14">
        <v>0</v>
      </c>
      <c r="C14" s="14">
        <v>0</v>
      </c>
      <c r="D14" s="14">
        <v>0.4</v>
      </c>
      <c r="E14" s="14">
        <v>0</v>
      </c>
      <c r="F14" s="14">
        <v>0</v>
      </c>
      <c r="G14" s="14">
        <f t="shared" si="0"/>
        <v>0.4</v>
      </c>
    </row>
    <row r="15" spans="1:7">
      <c r="A15" s="11" t="s">
        <v>19</v>
      </c>
      <c r="B15" s="24">
        <v>2</v>
      </c>
      <c r="C15" s="14">
        <v>0</v>
      </c>
      <c r="D15" s="24">
        <v>1</v>
      </c>
      <c r="E15" s="14">
        <v>0</v>
      </c>
      <c r="F15" s="14">
        <v>0</v>
      </c>
      <c r="G15" s="24">
        <f t="shared" si="0"/>
        <v>3</v>
      </c>
    </row>
    <row r="16" spans="1:7">
      <c r="A16" s="11" t="s">
        <v>20</v>
      </c>
      <c r="B16" s="24">
        <v>1</v>
      </c>
      <c r="C16" s="14">
        <v>0</v>
      </c>
      <c r="D16" s="24">
        <v>0.5</v>
      </c>
      <c r="E16" s="14">
        <v>0</v>
      </c>
      <c r="F16" s="14">
        <v>0</v>
      </c>
      <c r="G16" s="24">
        <f t="shared" si="0"/>
        <v>1.5</v>
      </c>
    </row>
    <row r="17" spans="1:7">
      <c r="A17" s="11" t="s">
        <v>21</v>
      </c>
      <c r="B17" s="14">
        <v>0.05</v>
      </c>
      <c r="C17" s="14">
        <v>0</v>
      </c>
      <c r="D17" s="14">
        <v>0.1</v>
      </c>
      <c r="E17" s="14">
        <v>0</v>
      </c>
      <c r="F17" s="14">
        <v>0</v>
      </c>
      <c r="G17" s="14">
        <v>0</v>
      </c>
    </row>
    <row r="18" spans="1:7">
      <c r="A18" s="11" t="s">
        <v>22</v>
      </c>
      <c r="B18" s="24">
        <v>0.3</v>
      </c>
      <c r="C18" s="14">
        <v>0</v>
      </c>
      <c r="D18" s="24">
        <v>1</v>
      </c>
      <c r="E18" s="14">
        <v>0</v>
      </c>
      <c r="F18" s="14">
        <v>0</v>
      </c>
      <c r="G18" s="24">
        <v>0</v>
      </c>
    </row>
    <row r="19" spans="1:7" ht="14.5" customHeight="1">
      <c r="A19" s="46" t="s">
        <v>9</v>
      </c>
      <c r="B19" s="36">
        <f>SUM(B7:B18)</f>
        <v>7.9499999999999993</v>
      </c>
      <c r="C19" s="36">
        <f>SUM(C7:C18)</f>
        <v>0</v>
      </c>
      <c r="D19" s="38">
        <v>0</v>
      </c>
      <c r="E19" s="35">
        <f>SUM(E7:E18)</f>
        <v>0</v>
      </c>
      <c r="F19" s="35">
        <f>SUM(F7:F18)</f>
        <v>0</v>
      </c>
      <c r="G19" s="35">
        <v>0</v>
      </c>
    </row>
    <row r="20" spans="1:7" ht="14.5" customHeight="1">
      <c r="A20" s="46"/>
      <c r="B20" s="52">
        <f>B19+C19</f>
        <v>7.9499999999999993</v>
      </c>
      <c r="C20" s="53"/>
      <c r="D20" s="38">
        <f>SUM(D7:D19)</f>
        <v>5</v>
      </c>
      <c r="E20" s="49"/>
      <c r="F20" s="49"/>
      <c r="G20" s="37">
        <f>B20+D20</f>
        <v>12.95</v>
      </c>
    </row>
  </sheetData>
  <mergeCells count="7">
    <mergeCell ref="A5:A6"/>
    <mergeCell ref="B5:C5"/>
    <mergeCell ref="D5:F5"/>
    <mergeCell ref="G5:G6"/>
    <mergeCell ref="A19:A20"/>
    <mergeCell ref="B20:C20"/>
    <mergeCell ref="E20:F20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G20"/>
  <sheetViews>
    <sheetView tabSelected="1" workbookViewId="0">
      <selection activeCell="O18" sqref="O18"/>
    </sheetView>
  </sheetViews>
  <sheetFormatPr defaultRowHeight="14.5"/>
  <sheetData>
    <row r="1" spans="1:7" ht="29.5">
      <c r="A1" s="7" t="s">
        <v>26</v>
      </c>
    </row>
    <row r="2" spans="1:7">
      <c r="A2" s="2" t="s">
        <v>32</v>
      </c>
    </row>
    <row r="3" spans="1:7">
      <c r="A3" s="1"/>
    </row>
    <row r="4" spans="1:7">
      <c r="A4" s="3"/>
    </row>
    <row r="5" spans="1:7" ht="14.5" customHeight="1">
      <c r="A5" s="46" t="s">
        <v>0</v>
      </c>
      <c r="B5" s="47" t="s">
        <v>1</v>
      </c>
      <c r="C5" s="47"/>
      <c r="D5" s="46" t="s">
        <v>2</v>
      </c>
      <c r="E5" s="46"/>
      <c r="F5" s="46"/>
      <c r="G5" s="46" t="s">
        <v>3</v>
      </c>
    </row>
    <row r="6" spans="1:7" ht="23">
      <c r="A6" s="46"/>
      <c r="B6" s="40" t="s">
        <v>4</v>
      </c>
      <c r="C6" s="40" t="s">
        <v>5</v>
      </c>
      <c r="D6" s="9" t="s">
        <v>6</v>
      </c>
      <c r="E6" s="39" t="s">
        <v>28</v>
      </c>
      <c r="F6" s="39" t="s">
        <v>29</v>
      </c>
      <c r="G6" s="46"/>
    </row>
    <row r="7" spans="1:7">
      <c r="A7" s="11" t="s">
        <v>12</v>
      </c>
      <c r="B7" s="12">
        <v>0.05</v>
      </c>
      <c r="C7" s="13">
        <v>0</v>
      </c>
      <c r="D7" s="12">
        <v>0</v>
      </c>
      <c r="E7" s="12">
        <v>0</v>
      </c>
      <c r="F7" s="13">
        <v>0</v>
      </c>
      <c r="G7" s="12">
        <v>0</v>
      </c>
    </row>
    <row r="8" spans="1:7">
      <c r="A8" s="11" t="s">
        <v>13</v>
      </c>
      <c r="B8" s="12">
        <v>0.1</v>
      </c>
      <c r="C8" s="13"/>
      <c r="D8" s="12">
        <v>0.4</v>
      </c>
      <c r="E8" s="12">
        <v>0</v>
      </c>
      <c r="F8" s="13">
        <v>0</v>
      </c>
      <c r="G8" s="12">
        <v>0</v>
      </c>
    </row>
    <row r="9" spans="1:7">
      <c r="A9" s="11" t="s">
        <v>14</v>
      </c>
      <c r="B9" s="12"/>
      <c r="C9" s="13"/>
      <c r="D9" s="12"/>
      <c r="E9" s="12"/>
      <c r="F9" s="13"/>
      <c r="G9" s="12"/>
    </row>
    <row r="10" spans="1:7">
      <c r="A10" s="11" t="s">
        <v>15</v>
      </c>
      <c r="B10" s="12"/>
      <c r="C10" s="13"/>
      <c r="D10" s="12"/>
      <c r="E10" s="12"/>
      <c r="F10" s="13"/>
      <c r="G10" s="12"/>
    </row>
    <row r="11" spans="1:7">
      <c r="A11" s="11" t="s">
        <v>16</v>
      </c>
      <c r="B11" s="12"/>
      <c r="C11" s="13"/>
      <c r="D11" s="12"/>
      <c r="E11" s="12"/>
      <c r="F11" s="13"/>
      <c r="G11" s="12"/>
    </row>
    <row r="12" spans="1:7">
      <c r="A12" s="11" t="s">
        <v>17</v>
      </c>
      <c r="B12" s="12"/>
      <c r="C12" s="13"/>
      <c r="D12" s="12"/>
      <c r="E12" s="12"/>
      <c r="F12" s="13"/>
      <c r="G12" s="12"/>
    </row>
    <row r="13" spans="1:7">
      <c r="A13" s="43" t="s">
        <v>18</v>
      </c>
      <c r="B13" s="44"/>
      <c r="C13" s="45"/>
      <c r="D13" s="44"/>
      <c r="E13" s="44"/>
      <c r="F13" s="45"/>
      <c r="G13" s="44"/>
    </row>
    <row r="14" spans="1:7">
      <c r="A14" s="11" t="s">
        <v>23</v>
      </c>
      <c r="B14" s="14"/>
      <c r="C14" s="14"/>
      <c r="D14" s="14"/>
      <c r="E14" s="14"/>
      <c r="F14" s="14"/>
      <c r="G14" s="14"/>
    </row>
    <row r="15" spans="1:7">
      <c r="A15" s="11" t="s">
        <v>19</v>
      </c>
      <c r="B15" s="24"/>
      <c r="C15" s="14"/>
      <c r="D15" s="24"/>
      <c r="E15" s="14"/>
      <c r="F15" s="14"/>
      <c r="G15" s="24"/>
    </row>
    <row r="16" spans="1:7">
      <c r="A16" s="11" t="s">
        <v>20</v>
      </c>
      <c r="B16" s="24"/>
      <c r="C16" s="14"/>
      <c r="D16" s="24"/>
      <c r="E16" s="14"/>
      <c r="F16" s="14"/>
      <c r="G16" s="24"/>
    </row>
    <row r="17" spans="1:7">
      <c r="A17" s="11" t="s">
        <v>21</v>
      </c>
      <c r="B17" s="14"/>
      <c r="C17" s="14"/>
      <c r="D17" s="14"/>
      <c r="E17" s="14"/>
      <c r="F17" s="14"/>
      <c r="G17" s="14"/>
    </row>
    <row r="18" spans="1:7">
      <c r="A18" s="11" t="s">
        <v>22</v>
      </c>
      <c r="B18" s="24"/>
      <c r="C18" s="14"/>
      <c r="D18" s="24"/>
      <c r="E18" s="14"/>
      <c r="F18" s="14"/>
      <c r="G18" s="24"/>
    </row>
    <row r="19" spans="1:7" ht="14.5" customHeight="1">
      <c r="A19" s="46" t="s">
        <v>9</v>
      </c>
      <c r="B19" s="42">
        <f>SUM(B7:B18)</f>
        <v>0.15000000000000002</v>
      </c>
      <c r="C19" s="42">
        <f>SUM(C7:C18)</f>
        <v>0</v>
      </c>
      <c r="D19" s="38">
        <v>0</v>
      </c>
      <c r="E19" s="41">
        <f>SUM(E7:E18)</f>
        <v>0</v>
      </c>
      <c r="F19" s="41">
        <f>SUM(F7:F18)</f>
        <v>0</v>
      </c>
      <c r="G19" s="41">
        <v>0</v>
      </c>
    </row>
    <row r="20" spans="1:7" ht="14.5" customHeight="1">
      <c r="A20" s="46"/>
      <c r="B20" s="52">
        <f>B19+C19</f>
        <v>0.15000000000000002</v>
      </c>
      <c r="C20" s="53"/>
      <c r="D20" s="38">
        <f>SUM(D7:D19)</f>
        <v>0.4</v>
      </c>
      <c r="E20" s="49"/>
      <c r="F20" s="49"/>
      <c r="G20" s="37">
        <f>B20+D20</f>
        <v>0.55000000000000004</v>
      </c>
    </row>
  </sheetData>
  <mergeCells count="7">
    <mergeCell ref="A5:A6"/>
    <mergeCell ref="B5:C5"/>
    <mergeCell ref="D5:F5"/>
    <mergeCell ref="G5:G6"/>
    <mergeCell ref="A19:A20"/>
    <mergeCell ref="B20:C20"/>
    <mergeCell ref="E20:F2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2020</vt:lpstr>
      <vt:lpstr>2021</vt:lpstr>
      <vt:lpstr>2022</vt:lpstr>
      <vt:lpstr>2023</vt:lpstr>
      <vt:lpstr>2024</vt:lpstr>
      <vt:lpstr>2025</vt:lpstr>
      <vt:lpstr>2026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2975002</cp:lastModifiedBy>
  <cp:lastPrinted>2023-11-01T04:48:26Z</cp:lastPrinted>
  <dcterms:created xsi:type="dcterms:W3CDTF">2020-10-09T05:43:44Z</dcterms:created>
  <dcterms:modified xsi:type="dcterms:W3CDTF">2026-03-05T07:23:15Z</dcterms:modified>
</cp:coreProperties>
</file>